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7c430e6ef82925e/Documents/Aaron Izaguirre/Datamerica/EC/"/>
    </mc:Choice>
  </mc:AlternateContent>
  <xr:revisionPtr revIDLastSave="121" documentId="11_26E9D3B4D390DF05FB193711595ED87656CD9C9C" xr6:coauthVersionLast="47" xr6:coauthVersionMax="47" xr10:uidLastSave="{E7D8977A-2C3C-47B3-BEE2-8276418940B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2" i="1"/>
  <c r="E8" i="1" l="1"/>
  <c r="E4" i="1"/>
</calcChain>
</file>

<file path=xl/sharedStrings.xml><?xml version="1.0" encoding="utf-8"?>
<sst xmlns="http://schemas.openxmlformats.org/spreadsheetml/2006/main" count="206" uniqueCount="201">
  <si>
    <t>RK</t>
  </si>
  <si>
    <t>ARANCEL</t>
  </si>
  <si>
    <t>US$ CIF</t>
  </si>
  <si>
    <t>% MARKET</t>
  </si>
  <si>
    <t>271019</t>
  </si>
  <si>
    <t>IMPORTACIONES DE DESTILADOS LIGEROS PETROLEO NCOP</t>
  </si>
  <si>
    <t>270750</t>
  </si>
  <si>
    <t>IMPORTACIONES DE MEZCLA DE HIDROCARBUROS AROMÁTICOS</t>
  </si>
  <si>
    <t>880240</t>
  </si>
  <si>
    <t>IMPORTACIONES DE AVIONES DE ALA FIJA &gt;15.000 KG</t>
  </si>
  <si>
    <t>230400</t>
  </si>
  <si>
    <t>IMPORTACIONES DE TORTA DE ACEITE DE SOYA</t>
  </si>
  <si>
    <t>300490</t>
  </si>
  <si>
    <t>IMPORTACIONES DE MEDICAMENTOS DIVERSOS</t>
  </si>
  <si>
    <t>890590</t>
  </si>
  <si>
    <t>IMPORTACIONES DE DIQUES FLOTANTES Y EMBARCACIONES ESPECIALES</t>
  </si>
  <si>
    <t>271112</t>
  </si>
  <si>
    <t>IMPORTACIONES DE PROPANO LICUADO</t>
  </si>
  <si>
    <t>870322</t>
  </si>
  <si>
    <t>IMPORTACIONES DE AUTOMÓVILES A GASOLINA 1000-1500CC</t>
  </si>
  <si>
    <t>230990</t>
  </si>
  <si>
    <t>IMPORTACIONES DE ALIMENTOS PARA ANIMALES</t>
  </si>
  <si>
    <t>851713</t>
  </si>
  <si>
    <t>IMPORTACIONES DE TELEFONOS INTELIGENTES</t>
  </si>
  <si>
    <t>271600</t>
  </si>
  <si>
    <t>IMPORTACIONES DE ENERGIA ELECTRICA</t>
  </si>
  <si>
    <t>870323</t>
  </si>
  <si>
    <t>IMPORTACIONES DE AUTOMOVILES, ENCENDIDO POR CHISPA, 1500-3000CC</t>
  </si>
  <si>
    <t>870421</t>
  </si>
  <si>
    <t>IMPORTACIONES DE CAMIONES CON MOTOR DIESEL, &lt;5 TONELADAS</t>
  </si>
  <si>
    <t>740811</t>
  </si>
  <si>
    <t>IMPORTACIONES DE ALAMBRE, COBRE REFINADO, &gt;6 MM</t>
  </si>
  <si>
    <t>480411</t>
  </si>
  <si>
    <t>IMPORTACIONES DE PAPEL, KRAFTLINER, CRUDO, SIN ESTUCAR</t>
  </si>
  <si>
    <t>100199</t>
  </si>
  <si>
    <t>IMPORTACIONES DE TRIGO Y MORCAJO</t>
  </si>
  <si>
    <t>870340</t>
  </si>
  <si>
    <t>IMPORTACIONES DE CARROS</t>
  </si>
  <si>
    <t>030343</t>
  </si>
  <si>
    <t>IMPORTACIONES DE HERMOSA, CONGELADA</t>
  </si>
  <si>
    <t>210690</t>
  </si>
  <si>
    <t>IMPORTACIONES DE PREPARACIONES ALIMENTICIAS NCOP</t>
  </si>
  <si>
    <t>847130</t>
  </si>
  <si>
    <t>IMPORTACIONES DE ORDENADORES</t>
  </si>
  <si>
    <t>100119</t>
  </si>
  <si>
    <t>890510</t>
  </si>
  <si>
    <t>IMPORTACIONES DE DRAGAS</t>
  </si>
  <si>
    <t>851762</t>
  </si>
  <si>
    <t>IMPORTACIONES DE TELEFONOS</t>
  </si>
  <si>
    <t>030342</t>
  </si>
  <si>
    <t>IMPORTACIONES DE ATUN ALETA AMARILLA, CONGELADO</t>
  </si>
  <si>
    <t>852872</t>
  </si>
  <si>
    <t>IMPORTACIONES DE MONITORES Y PROYECTORES</t>
  </si>
  <si>
    <t>720839</t>
  </si>
  <si>
    <t>IMPORTACIONES DE PLANCHA HIERRO LAMINADA, ANCHURA &gt; 600 MM, LAMINADA EN CALIENTE, SIN REVESTIR</t>
  </si>
  <si>
    <t>890200</t>
  </si>
  <si>
    <t>IMPORTACIONES DE BUQUES PESQUEROS Y BARCOS FACTORIA</t>
  </si>
  <si>
    <t>871120</t>
  </si>
  <si>
    <t>IMPORTACIONES DE MOTOCICLETAS, MOTOR 50-250 CC</t>
  </si>
  <si>
    <t>271113</t>
  </si>
  <si>
    <t>IMPORTACIONES DE BUTANOS, LICUADOS</t>
  </si>
  <si>
    <t>390210</t>
  </si>
  <si>
    <t>IMPORTACIONES DE POLIPROPILENO</t>
  </si>
  <si>
    <t>850213</t>
  </si>
  <si>
    <t>IMPORTACIONES DE GRUPOS ELECTROGENOS, DIESEL, &gt;375KVA</t>
  </si>
  <si>
    <t>380892</t>
  </si>
  <si>
    <t>IMPORTACIONES DE INSECTICIDAS, RODENTICIDAS, FUNGICIDAS, ETC</t>
  </si>
  <si>
    <t>390110</t>
  </si>
  <si>
    <t>IMPORTACIONES DE POLIETILENO, GRAVEDAD ESPECIFICADA &lt; 0,94</t>
  </si>
  <si>
    <t>401110</t>
  </si>
  <si>
    <t>IMPORTACIONES DE NEUMATICOS GOMA, COCHES, NUEVOS</t>
  </si>
  <si>
    <t>330499</t>
  </si>
  <si>
    <t>IMPORTACIONES DE MAQUILLAJE, NEP</t>
  </si>
  <si>
    <t>847410</t>
  </si>
  <si>
    <t>IMPORTACIONES DE MAQUINAS PARA CLASIFICAR, CRIBAR PIEDRA, MENAS, MINERALES</t>
  </si>
  <si>
    <t>842952</t>
  </si>
  <si>
    <t>IMPORTACIONES DE PALAS Y EXCAVADORAS, SUPERESTRUCTURA GIRATORIA</t>
  </si>
  <si>
    <t>310210</t>
  </si>
  <si>
    <t>IMPORTACIONES DE UREA, &gt; 10 KG</t>
  </si>
  <si>
    <t>730429</t>
  </si>
  <si>
    <t>IMPORTACIONES DE TUBOS SIN COSTURA, HIERRO O ACERO</t>
  </si>
  <si>
    <t>721070</t>
  </si>
  <si>
    <t>IMPORTACIONES DE HIERRO LAMINADO PLANO/ACERO SIN ALEAR, RECUBIERTO PLASTICO, ANCHO&gt;600 MM</t>
  </si>
  <si>
    <t>721049</t>
  </si>
  <si>
    <t>IMPORTACIONES DE HIERRO LAMINADO PLANO/ACERO SIN ALEAR, RECUBIERTO ZINC, ANCHO &gt; 0,6 M</t>
  </si>
  <si>
    <t>870422</t>
  </si>
  <si>
    <t>IMPORTACIONES DE CAMIONES CON MOTOR DIESEL, 5-20 TONELADAS</t>
  </si>
  <si>
    <t>901090</t>
  </si>
  <si>
    <t>IMPORTACIONES DE PIEZAS Y ACCESORIOS PARA EQUIPOS LABORATORIO FOTOGRAFICO</t>
  </si>
  <si>
    <t>390120</t>
  </si>
  <si>
    <t>IMPORTACIONES DE POLIETILENO, &gt; 0,94 GRAVEDAD ESPECIFICA</t>
  </si>
  <si>
    <t>850440</t>
  </si>
  <si>
    <t>IMPORTACIONES DE CONVERTIDORES ESTATICOS, NEP</t>
  </si>
  <si>
    <t>382499</t>
  </si>
  <si>
    <t>IMPORTACIONES DE PRODUCTOS QUIMICOS VARIOS</t>
  </si>
  <si>
    <t>300215</t>
  </si>
  <si>
    <t>IMPORTACIONES DE SUEROS Y VACUNAS</t>
  </si>
  <si>
    <t>310590</t>
  </si>
  <si>
    <t>IMPORTACIONES DE FERTILIZANTES, MEZCLAS, NCOP</t>
  </si>
  <si>
    <t>870380</t>
  </si>
  <si>
    <t>850300</t>
  </si>
  <si>
    <t>IMPORTACIONES DE PIEZAS PARA MOTORES Y GENERADORES ELECTRICOS</t>
  </si>
  <si>
    <t>640299</t>
  </si>
  <si>
    <t>IMPORTACIONES DE CALZADO, SUELA/EMPEINE CAUCHO/PLASTICO, NCOP</t>
  </si>
  <si>
    <t>950300</t>
  </si>
  <si>
    <t>IMPORTACIONES DE JUGUETES</t>
  </si>
  <si>
    <t>401120</t>
  </si>
  <si>
    <t>IMPORTACIONES DE NEUMATICOS GOMA, AUTOBUSES, NUEVOS</t>
  </si>
  <si>
    <t>090111</t>
  </si>
  <si>
    <t>IMPORTACIONES DE CAFE SIN TOSTAR</t>
  </si>
  <si>
    <t>845020</t>
  </si>
  <si>
    <t>IMPORTACIONES DE LAVADORAS, CAPACIDAD&gt;10KG</t>
  </si>
  <si>
    <t>380893</t>
  </si>
  <si>
    <t>840999</t>
  </si>
  <si>
    <t>IMPORTACIONES DE MOTOR DIESEL, PIEZAS</t>
  </si>
  <si>
    <t>800300</t>
  </si>
  <si>
    <t>IMPORTACIONES DE BARRAS ESTANO</t>
  </si>
  <si>
    <t>481159</t>
  </si>
  <si>
    <t>IMPORTACIONES DE GUATA CELULOSA, RECUBIERTA</t>
  </si>
  <si>
    <t>848180</t>
  </si>
  <si>
    <t>IMPORTACIONES DE GRIFOS, GRIFOS, VALVULAS, APARATOS, NES</t>
  </si>
  <si>
    <t>170199</t>
  </si>
  <si>
    <t>IMPORTACIONES DE AZUCAR REFINADA, SACAROSA PURA</t>
  </si>
  <si>
    <t>841869</t>
  </si>
  <si>
    <t>IMPORTACIONES DE EQUIPOS CONGELACION, NCOP</t>
  </si>
  <si>
    <t>901890</t>
  </si>
  <si>
    <t>IMPORTACIONES DE INSTRUMENTOS PARA LA CIENCIA MEDICA, NCOP</t>
  </si>
  <si>
    <t>390761</t>
  </si>
  <si>
    <t>IMPORTACIONES DE POLIACETALES</t>
  </si>
  <si>
    <t>151211</t>
  </si>
  <si>
    <t>IMPORTACIONES DE ACEITE SEMILLA GIRASOL O CARTAMO, CRUDO</t>
  </si>
  <si>
    <t>150710</t>
  </si>
  <si>
    <t>IMPORTACIONES DE ACEITE SOJA, CRUDO</t>
  </si>
  <si>
    <t>310420</t>
  </si>
  <si>
    <t>IMPORTACIONES DE CLORURO POTASIO, &gt; 10 KG</t>
  </si>
  <si>
    <t>841510</t>
  </si>
  <si>
    <t>IMPORTACIONES DE AIRES ACONDICIONADOS, VENTANA</t>
  </si>
  <si>
    <t>380891</t>
  </si>
  <si>
    <t>830990</t>
  </si>
  <si>
    <t>IMPORTACIONES DE TAPAS METAL, NES</t>
  </si>
  <si>
    <t>300420</t>
  </si>
  <si>
    <t>IMPORTACIONES DE ANTIBIOTICOS, DOSIS, NES</t>
  </si>
  <si>
    <t>392690</t>
  </si>
  <si>
    <t>IMPORTACIONES DE ARTICULOS PLASTICO, NCOP</t>
  </si>
  <si>
    <t>330210</t>
  </si>
  <si>
    <t>IMPORTACIONES DE OLORES MEZCLADOS, COMIDA Y BEBIDA</t>
  </si>
  <si>
    <t>310530</t>
  </si>
  <si>
    <t>IMPORTACIONES DE FOSFATO DIAMONICO, &gt; 10 KG</t>
  </si>
  <si>
    <t>854449</t>
  </si>
  <si>
    <t>IMPORTACIONES DE CONDUCTORES ELECTRICOS, &lt;80V, SIN CONECTORES</t>
  </si>
  <si>
    <t>390410</t>
  </si>
  <si>
    <t>IMPORTACIONES DE CLORURO POLIVINILO</t>
  </si>
  <si>
    <t>080810</t>
  </si>
  <si>
    <t>IMPORTACIONES DE MANZANAS Y PERAS</t>
  </si>
  <si>
    <t>870121</t>
  </si>
  <si>
    <t>IMPORTACIONES DE TRACTORES</t>
  </si>
  <si>
    <t>330590</t>
  </si>
  <si>
    <t>IMPORTACIONES DE PREPARACIONES PARA EL CABELLO, NCOP</t>
  </si>
  <si>
    <t>330610</t>
  </si>
  <si>
    <t>IMPORTACIONES DE DENTRIFICES</t>
  </si>
  <si>
    <t>890120</t>
  </si>
  <si>
    <t>IMPORTACIONES DE PETROLEROS</t>
  </si>
  <si>
    <t>841810</t>
  </si>
  <si>
    <t>IMPORTACIONES DE FRIGORIFICO CON CONGELADOR, DOS PUERTAS</t>
  </si>
  <si>
    <t>870423</t>
  </si>
  <si>
    <t>IMPORTACIONES DE CAMIONES CON MOTOR DIESEL, &gt;20 TONELADAS</t>
  </si>
  <si>
    <t>230110</t>
  </si>
  <si>
    <t>IMPORTACIONES DE HARINA O SEMOLA CARNE PARA ALIMENTACION ANIMAL</t>
  </si>
  <si>
    <t>901839</t>
  </si>
  <si>
    <t>IMPORTACIONES DE AGUJAS MEDICAS, CATETERES</t>
  </si>
  <si>
    <t>842121</t>
  </si>
  <si>
    <t>IMPORTACIONES DE MAQUINAS FILTRADO AGUA</t>
  </si>
  <si>
    <t>847150</t>
  </si>
  <si>
    <t>220830</t>
  </si>
  <si>
    <t>IMPORTACIONES DE WHISKY</t>
  </si>
  <si>
    <t>841370</t>
  </si>
  <si>
    <t>IMPORTACIONES DE BOMBAS CENTRIFUGAS, NCOP</t>
  </si>
  <si>
    <t>100590</t>
  </si>
  <si>
    <t>IMPORTACIONES DE MAIZ EXCEPTO MAIZ PARA SEMILLA</t>
  </si>
  <si>
    <t>030617</t>
  </si>
  <si>
    <t>IMPORTACIONES DE CRUSTACEOS</t>
  </si>
  <si>
    <t>721061</t>
  </si>
  <si>
    <t>IMPORTACIONES DE PLANCHA LAMINADA, ANCHURA &gt; 600 MM, REVESTIDA</t>
  </si>
  <si>
    <t>190110</t>
  </si>
  <si>
    <t>IMPORTACIONES DE ALIMENTOS INFANTILES CEREALES, LECHE</t>
  </si>
  <si>
    <t>170490</t>
  </si>
  <si>
    <t>IMPORTACIONES DE ARTICULOS CONFITERIA AZUCARADOS, NO CHICLES</t>
  </si>
  <si>
    <t>640411</t>
  </si>
  <si>
    <t>IMPORTACIONES DE CALZADO DEPORTIVO, TEXTIL SUPERIOR</t>
  </si>
  <si>
    <t>721050</t>
  </si>
  <si>
    <t>IMPORTACIONES DE LAMINADOS PLANOS HIERRO/ACERO SIN ALEAR, RECUBIERTOS CROMO/OXIDOS, ANCHO &gt; 0,6 M</t>
  </si>
  <si>
    <t>841391</t>
  </si>
  <si>
    <t>IMPORTACIONES DE BOMBA LIQUIDO, PIEZAS</t>
  </si>
  <si>
    <t>870333</t>
  </si>
  <si>
    <t>IMPORTACIONES DE AUTOMOVILES, DIESEL, &gt;2500CC</t>
  </si>
  <si>
    <t>840991</t>
  </si>
  <si>
    <t>IMPORTACIONES DE MOTORES ENCENDIDO POR CHISPA, PIEZAS NCOP</t>
  </si>
  <si>
    <t>OTROS PRODUCTOS</t>
  </si>
  <si>
    <t>TOTAL GENERAL</t>
  </si>
  <si>
    <t>DESCRIPCIÓN PRODUCTO EXPORTADO</t>
  </si>
  <si>
    <t>IMPORTACIONES DE GRUPOS ELECTROGENOS, MOTORES ENCENDIDO POR CHISPA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</si>
</sst>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9" fontId="1" fillId="0" borderId="1" xfId="2" applyFont="1" applyBorder="1" applyAlignment="1">
      <alignment horizontal="center" vertical="top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1" fillId="0" borderId="1" xfId="1" applyNumberFormat="1" applyFont="1" applyBorder="1" applyAlignment="1">
      <alignment horizontal="center" vertical="top"/>
    </xf>
    <xf numFmtId="165" fontId="0" fillId="0" borderId="0" xfId="1" applyNumberFormat="1" applyFont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9" fontId="3" fillId="2" borderId="2" xfId="2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C15" sqref="C15"/>
    </sheetView>
  </sheetViews>
  <sheetFormatPr baseColWidth="10" defaultColWidth="0" defaultRowHeight="14.4" zeroHeight="1" x14ac:dyDescent="0.3"/>
  <cols>
    <col min="1" max="1" width="4" bestFit="1" customWidth="1"/>
    <col min="2" max="2" width="8.88671875" style="4" customWidth="1"/>
    <col min="3" max="3" width="99.21875" bestFit="1" customWidth="1"/>
    <col min="4" max="4" width="17.33203125" style="6" bestFit="1" customWidth="1"/>
    <col min="5" max="5" width="10.109375" style="3" bestFit="1" customWidth="1"/>
    <col min="6" max="16384" width="8.88671875" hidden="1"/>
  </cols>
  <sheetData>
    <row r="1" spans="1:5" x14ac:dyDescent="0.3">
      <c r="A1" s="1" t="s">
        <v>0</v>
      </c>
      <c r="B1" s="1" t="s">
        <v>1</v>
      </c>
      <c r="C1" s="1" t="s">
        <v>199</v>
      </c>
      <c r="D1" s="5" t="s">
        <v>2</v>
      </c>
      <c r="E1" s="2" t="s">
        <v>3</v>
      </c>
    </row>
    <row r="2" spans="1:5" x14ac:dyDescent="0.3">
      <c r="A2" s="1">
        <v>1</v>
      </c>
      <c r="B2" s="4" t="s">
        <v>4</v>
      </c>
      <c r="C2" t="s">
        <v>5</v>
      </c>
      <c r="D2" s="6">
        <v>3546893430.8899999</v>
      </c>
      <c r="E2" s="3">
        <f>+D2/$D$103</f>
        <v>0.10250733020221421</v>
      </c>
    </row>
    <row r="3" spans="1:5" x14ac:dyDescent="0.3">
      <c r="A3" s="1">
        <v>2</v>
      </c>
      <c r="B3" s="4" t="s">
        <v>6</v>
      </c>
      <c r="C3" t="s">
        <v>7</v>
      </c>
      <c r="D3" s="6">
        <v>2229828169.8800001</v>
      </c>
      <c r="E3" s="3">
        <f t="shared" ref="E3:E66" si="0">+D3/$D$103</f>
        <v>6.4443360635939265E-2</v>
      </c>
    </row>
    <row r="4" spans="1:5" x14ac:dyDescent="0.3">
      <c r="A4" s="1">
        <v>3</v>
      </c>
      <c r="B4" s="4" t="s">
        <v>8</v>
      </c>
      <c r="C4" t="s">
        <v>9</v>
      </c>
      <c r="D4" s="6">
        <v>950571855.23000002</v>
      </c>
      <c r="E4" s="3">
        <f t="shared" si="0"/>
        <v>2.7472092112038115E-2</v>
      </c>
    </row>
    <row r="5" spans="1:5" x14ac:dyDescent="0.3">
      <c r="A5" s="1">
        <v>4</v>
      </c>
      <c r="B5" s="4" t="s">
        <v>10</v>
      </c>
      <c r="C5" t="s">
        <v>11</v>
      </c>
      <c r="D5" s="6">
        <v>688183363.91999996</v>
      </c>
      <c r="E5" s="3">
        <f t="shared" si="0"/>
        <v>1.9888908618073946E-2</v>
      </c>
    </row>
    <row r="6" spans="1:5" x14ac:dyDescent="0.3">
      <c r="A6" s="1">
        <v>5</v>
      </c>
      <c r="B6" s="4" t="s">
        <v>12</v>
      </c>
      <c r="C6" t="s">
        <v>13</v>
      </c>
      <c r="D6" s="6">
        <v>638315435.47000003</v>
      </c>
      <c r="E6" s="3">
        <f t="shared" si="0"/>
        <v>1.8447695819401883E-2</v>
      </c>
    </row>
    <row r="7" spans="1:5" x14ac:dyDescent="0.3">
      <c r="A7" s="1">
        <v>6</v>
      </c>
      <c r="B7" s="4" t="s">
        <v>14</v>
      </c>
      <c r="C7" t="s">
        <v>15</v>
      </c>
      <c r="D7" s="6">
        <v>569270546.87</v>
      </c>
      <c r="E7" s="3">
        <f t="shared" si="0"/>
        <v>1.6452257464007213E-2</v>
      </c>
    </row>
    <row r="8" spans="1:5" x14ac:dyDescent="0.3">
      <c r="A8" s="1">
        <v>7</v>
      </c>
      <c r="B8" s="4" t="s">
        <v>16</v>
      </c>
      <c r="C8" t="s">
        <v>17</v>
      </c>
      <c r="D8" s="6">
        <v>541331253.57000005</v>
      </c>
      <c r="E8" s="3">
        <f t="shared" si="0"/>
        <v>1.564479526653122E-2</v>
      </c>
    </row>
    <row r="9" spans="1:5" x14ac:dyDescent="0.3">
      <c r="A9" s="1">
        <v>8</v>
      </c>
      <c r="B9" s="4" t="s">
        <v>18</v>
      </c>
      <c r="C9" t="s">
        <v>19</v>
      </c>
      <c r="D9" s="6">
        <v>517086021.66000003</v>
      </c>
      <c r="E9" s="3">
        <f t="shared" si="0"/>
        <v>1.4944093640826044E-2</v>
      </c>
    </row>
    <row r="10" spans="1:5" x14ac:dyDescent="0.3">
      <c r="A10" s="1">
        <v>9</v>
      </c>
      <c r="B10" s="4" t="s">
        <v>20</v>
      </c>
      <c r="C10" t="s">
        <v>21</v>
      </c>
      <c r="D10" s="6">
        <v>359395107.37</v>
      </c>
      <c r="E10" s="3">
        <f t="shared" si="0"/>
        <v>1.038673240740493E-2</v>
      </c>
    </row>
    <row r="11" spans="1:5" x14ac:dyDescent="0.3">
      <c r="A11" s="1">
        <v>10</v>
      </c>
      <c r="B11" s="4" t="s">
        <v>22</v>
      </c>
      <c r="C11" t="s">
        <v>23</v>
      </c>
      <c r="D11" s="6">
        <v>332505795.81999999</v>
      </c>
      <c r="E11" s="3">
        <f t="shared" si="0"/>
        <v>9.609615307138844E-3</v>
      </c>
    </row>
    <row r="12" spans="1:5" x14ac:dyDescent="0.3">
      <c r="A12" s="1">
        <v>11</v>
      </c>
      <c r="B12" s="4" t="s">
        <v>24</v>
      </c>
      <c r="C12" t="s">
        <v>25</v>
      </c>
      <c r="D12" s="6">
        <v>318848862.98000002</v>
      </c>
      <c r="E12" s="3">
        <f t="shared" si="0"/>
        <v>9.2149218235435225E-3</v>
      </c>
    </row>
    <row r="13" spans="1:5" x14ac:dyDescent="0.3">
      <c r="A13" s="1">
        <v>12</v>
      </c>
      <c r="B13" s="4" t="s">
        <v>26</v>
      </c>
      <c r="C13" t="s">
        <v>27</v>
      </c>
      <c r="D13" s="6">
        <v>295373389.75999999</v>
      </c>
      <c r="E13" s="3">
        <f t="shared" si="0"/>
        <v>8.5364666819093531E-3</v>
      </c>
    </row>
    <row r="14" spans="1:5" x14ac:dyDescent="0.3">
      <c r="A14" s="1">
        <v>13</v>
      </c>
      <c r="B14" s="4" t="s">
        <v>28</v>
      </c>
      <c r="C14" t="s">
        <v>29</v>
      </c>
      <c r="D14" s="6">
        <v>268930963.08999997</v>
      </c>
      <c r="E14" s="3">
        <f t="shared" si="0"/>
        <v>7.7722648205274091E-3</v>
      </c>
    </row>
    <row r="15" spans="1:5" x14ac:dyDescent="0.3">
      <c r="A15" s="1">
        <v>14</v>
      </c>
      <c r="B15" s="4" t="s">
        <v>30</v>
      </c>
      <c r="C15" t="s">
        <v>31</v>
      </c>
      <c r="D15" s="6">
        <v>255662710.34999999</v>
      </c>
      <c r="E15" s="3">
        <f t="shared" si="0"/>
        <v>7.3888044230481613E-3</v>
      </c>
    </row>
    <row r="16" spans="1:5" x14ac:dyDescent="0.3">
      <c r="A16" s="1">
        <v>15</v>
      </c>
      <c r="B16" s="4" t="s">
        <v>32</v>
      </c>
      <c r="C16" t="s">
        <v>33</v>
      </c>
      <c r="D16" s="6">
        <v>247923826.97999999</v>
      </c>
      <c r="E16" s="3">
        <f t="shared" si="0"/>
        <v>7.1651460897877908E-3</v>
      </c>
    </row>
    <row r="17" spans="1:5" x14ac:dyDescent="0.3">
      <c r="A17" s="1">
        <v>16</v>
      </c>
      <c r="B17" s="4" t="s">
        <v>34</v>
      </c>
      <c r="C17" t="s">
        <v>35</v>
      </c>
      <c r="D17" s="6">
        <v>242856345.31999999</v>
      </c>
      <c r="E17" s="3">
        <f t="shared" si="0"/>
        <v>7.0186928551652494E-3</v>
      </c>
    </row>
    <row r="18" spans="1:5" x14ac:dyDescent="0.3">
      <c r="A18" s="1">
        <v>17</v>
      </c>
      <c r="B18" s="4" t="s">
        <v>36</v>
      </c>
      <c r="C18" t="s">
        <v>37</v>
      </c>
      <c r="D18" s="6">
        <v>242629287.02000001</v>
      </c>
      <c r="E18" s="3">
        <f t="shared" si="0"/>
        <v>7.0121307352181009E-3</v>
      </c>
    </row>
    <row r="19" spans="1:5" x14ac:dyDescent="0.3">
      <c r="A19" s="1">
        <v>18</v>
      </c>
      <c r="B19" s="4" t="s">
        <v>38</v>
      </c>
      <c r="C19" t="s">
        <v>39</v>
      </c>
      <c r="D19" s="6">
        <v>240009147.49000001</v>
      </c>
      <c r="E19" s="3">
        <f t="shared" si="0"/>
        <v>6.9364071440781803E-3</v>
      </c>
    </row>
    <row r="20" spans="1:5" x14ac:dyDescent="0.3">
      <c r="A20" s="1">
        <v>19</v>
      </c>
      <c r="B20" s="4" t="s">
        <v>40</v>
      </c>
      <c r="C20" t="s">
        <v>41</v>
      </c>
      <c r="D20" s="6">
        <v>229975771.24000001</v>
      </c>
      <c r="E20" s="3">
        <f t="shared" si="0"/>
        <v>6.6464366015903196E-3</v>
      </c>
    </row>
    <row r="21" spans="1:5" x14ac:dyDescent="0.3">
      <c r="A21" s="1">
        <v>20</v>
      </c>
      <c r="B21" s="4" t="s">
        <v>42</v>
      </c>
      <c r="C21" t="s">
        <v>43</v>
      </c>
      <c r="D21" s="6">
        <v>208366756.28999999</v>
      </c>
      <c r="E21" s="3">
        <f t="shared" si="0"/>
        <v>6.0219232143165387E-3</v>
      </c>
    </row>
    <row r="22" spans="1:5" x14ac:dyDescent="0.3">
      <c r="A22" s="1">
        <v>21</v>
      </c>
      <c r="B22" s="4" t="s">
        <v>44</v>
      </c>
      <c r="C22" t="s">
        <v>35</v>
      </c>
      <c r="D22" s="6">
        <v>189196681.03999999</v>
      </c>
      <c r="E22" s="3">
        <f t="shared" si="0"/>
        <v>5.4678966352997675E-3</v>
      </c>
    </row>
    <row r="23" spans="1:5" x14ac:dyDescent="0.3">
      <c r="A23" s="1">
        <v>22</v>
      </c>
      <c r="B23" s="4" t="s">
        <v>45</v>
      </c>
      <c r="C23" t="s">
        <v>46</v>
      </c>
      <c r="D23" s="6">
        <v>166055323.13</v>
      </c>
      <c r="E23" s="3">
        <f t="shared" si="0"/>
        <v>4.7990976248900412E-3</v>
      </c>
    </row>
    <row r="24" spans="1:5" x14ac:dyDescent="0.3">
      <c r="A24" s="1">
        <v>23</v>
      </c>
      <c r="B24" s="4" t="s">
        <v>47</v>
      </c>
      <c r="C24" t="s">
        <v>48</v>
      </c>
      <c r="D24" s="6">
        <v>163674593.15000001</v>
      </c>
      <c r="E24" s="3">
        <f t="shared" si="0"/>
        <v>4.7302931121700371E-3</v>
      </c>
    </row>
    <row r="25" spans="1:5" x14ac:dyDescent="0.3">
      <c r="A25" s="1">
        <v>24</v>
      </c>
      <c r="B25" s="4" t="s">
        <v>49</v>
      </c>
      <c r="C25" t="s">
        <v>50</v>
      </c>
      <c r="D25" s="6">
        <v>162533684</v>
      </c>
      <c r="E25" s="3">
        <f t="shared" si="0"/>
        <v>4.6973201590073503E-3</v>
      </c>
    </row>
    <row r="26" spans="1:5" x14ac:dyDescent="0.3">
      <c r="A26" s="1">
        <v>25</v>
      </c>
      <c r="B26" s="4" t="s">
        <v>51</v>
      </c>
      <c r="C26" t="s">
        <v>52</v>
      </c>
      <c r="D26" s="6">
        <v>160267736.11000001</v>
      </c>
      <c r="E26" s="3">
        <f t="shared" si="0"/>
        <v>4.6318329169722956E-3</v>
      </c>
    </row>
    <row r="27" spans="1:5" x14ac:dyDescent="0.3">
      <c r="A27" s="1">
        <v>26</v>
      </c>
      <c r="B27" s="4" t="s">
        <v>53</v>
      </c>
      <c r="C27" t="s">
        <v>54</v>
      </c>
      <c r="D27" s="6">
        <v>149522045.97</v>
      </c>
      <c r="E27" s="3">
        <f t="shared" si="0"/>
        <v>4.3212760793073807E-3</v>
      </c>
    </row>
    <row r="28" spans="1:5" x14ac:dyDescent="0.3">
      <c r="A28" s="1">
        <v>27</v>
      </c>
      <c r="B28" s="4" t="s">
        <v>55</v>
      </c>
      <c r="C28" t="s">
        <v>56</v>
      </c>
      <c r="D28" s="6">
        <v>148425397.05000001</v>
      </c>
      <c r="E28" s="3">
        <f t="shared" si="0"/>
        <v>4.289582273122137E-3</v>
      </c>
    </row>
    <row r="29" spans="1:5" x14ac:dyDescent="0.3">
      <c r="A29" s="1">
        <v>28</v>
      </c>
      <c r="B29" s="4" t="s">
        <v>57</v>
      </c>
      <c r="C29" t="s">
        <v>58</v>
      </c>
      <c r="D29" s="6">
        <v>147460055.88999999</v>
      </c>
      <c r="E29" s="3">
        <f t="shared" si="0"/>
        <v>4.2616833393159751E-3</v>
      </c>
    </row>
    <row r="30" spans="1:5" x14ac:dyDescent="0.3">
      <c r="A30" s="1">
        <v>29</v>
      </c>
      <c r="B30" s="4" t="s">
        <v>59</v>
      </c>
      <c r="C30" t="s">
        <v>60</v>
      </c>
      <c r="D30" s="6">
        <v>145378512.09</v>
      </c>
      <c r="E30" s="3">
        <f t="shared" si="0"/>
        <v>4.2015254851840485E-3</v>
      </c>
    </row>
    <row r="31" spans="1:5" x14ac:dyDescent="0.3">
      <c r="A31" s="1">
        <v>30</v>
      </c>
      <c r="B31" s="4" t="s">
        <v>61</v>
      </c>
      <c r="C31" t="s">
        <v>62</v>
      </c>
      <c r="D31" s="6">
        <v>139231088.13</v>
      </c>
      <c r="E31" s="3">
        <f t="shared" si="0"/>
        <v>4.0238612756330434E-3</v>
      </c>
    </row>
    <row r="32" spans="1:5" x14ac:dyDescent="0.3">
      <c r="A32" s="1">
        <v>31</v>
      </c>
      <c r="B32" s="4" t="s">
        <v>63</v>
      </c>
      <c r="C32" t="s">
        <v>64</v>
      </c>
      <c r="D32" s="6">
        <v>139000216.18000001</v>
      </c>
      <c r="E32" s="3">
        <f t="shared" si="0"/>
        <v>4.0171889389321522E-3</v>
      </c>
    </row>
    <row r="33" spans="1:5" x14ac:dyDescent="0.3">
      <c r="A33" s="1">
        <v>32</v>
      </c>
      <c r="B33" s="4" t="s">
        <v>65</v>
      </c>
      <c r="C33" t="s">
        <v>66</v>
      </c>
      <c r="D33" s="6">
        <v>136776319.16999999</v>
      </c>
      <c r="E33" s="3">
        <f t="shared" si="0"/>
        <v>3.9529169923451955E-3</v>
      </c>
    </row>
    <row r="34" spans="1:5" x14ac:dyDescent="0.3">
      <c r="A34" s="1">
        <v>33</v>
      </c>
      <c r="B34" s="4" t="s">
        <v>67</v>
      </c>
      <c r="C34" t="s">
        <v>68</v>
      </c>
      <c r="D34" s="6">
        <v>125939417.77</v>
      </c>
      <c r="E34" s="3">
        <f t="shared" si="0"/>
        <v>3.6397240950046361E-3</v>
      </c>
    </row>
    <row r="35" spans="1:5" x14ac:dyDescent="0.3">
      <c r="A35" s="1">
        <v>34</v>
      </c>
      <c r="B35" s="4" t="s">
        <v>69</v>
      </c>
      <c r="C35" t="s">
        <v>70</v>
      </c>
      <c r="D35" s="6">
        <v>117769479.34999999</v>
      </c>
      <c r="E35" s="3">
        <f t="shared" si="0"/>
        <v>3.4036080143643017E-3</v>
      </c>
    </row>
    <row r="36" spans="1:5" x14ac:dyDescent="0.3">
      <c r="A36" s="1">
        <v>35</v>
      </c>
      <c r="B36" s="4" t="s">
        <v>71</v>
      </c>
      <c r="C36" t="s">
        <v>72</v>
      </c>
      <c r="D36" s="6">
        <v>117290925.90000001</v>
      </c>
      <c r="E36" s="3">
        <f t="shared" si="0"/>
        <v>3.3897775349675048E-3</v>
      </c>
    </row>
    <row r="37" spans="1:5" x14ac:dyDescent="0.3">
      <c r="A37" s="1">
        <v>36</v>
      </c>
      <c r="B37" s="4" t="s">
        <v>73</v>
      </c>
      <c r="C37" t="s">
        <v>74</v>
      </c>
      <c r="D37" s="6">
        <v>116197606.84999999</v>
      </c>
      <c r="E37" s="3">
        <f t="shared" si="0"/>
        <v>3.3581799640062028E-3</v>
      </c>
    </row>
    <row r="38" spans="1:5" x14ac:dyDescent="0.3">
      <c r="A38" s="1">
        <v>37</v>
      </c>
      <c r="B38" s="4" t="s">
        <v>75</v>
      </c>
      <c r="C38" t="s">
        <v>76</v>
      </c>
      <c r="D38" s="6">
        <v>113679408.67</v>
      </c>
      <c r="E38" s="3">
        <f t="shared" si="0"/>
        <v>3.2854025385262663E-3</v>
      </c>
    </row>
    <row r="39" spans="1:5" x14ac:dyDescent="0.3">
      <c r="A39" s="1">
        <v>38</v>
      </c>
      <c r="B39" s="4" t="s">
        <v>77</v>
      </c>
      <c r="C39" t="s">
        <v>78</v>
      </c>
      <c r="D39" s="6">
        <v>113553835</v>
      </c>
      <c r="E39" s="3">
        <f t="shared" si="0"/>
        <v>3.2817733847593979E-3</v>
      </c>
    </row>
    <row r="40" spans="1:5" x14ac:dyDescent="0.3">
      <c r="A40" s="1">
        <v>39</v>
      </c>
      <c r="B40" s="4" t="s">
        <v>79</v>
      </c>
      <c r="C40" t="s">
        <v>80</v>
      </c>
      <c r="D40" s="6">
        <v>110388189.73</v>
      </c>
      <c r="E40" s="3">
        <f t="shared" si="0"/>
        <v>3.1902843532117145E-3</v>
      </c>
    </row>
    <row r="41" spans="1:5" x14ac:dyDescent="0.3">
      <c r="A41" s="1">
        <v>40</v>
      </c>
      <c r="B41" s="4" t="s">
        <v>81</v>
      </c>
      <c r="C41" t="s">
        <v>82</v>
      </c>
      <c r="D41" s="6">
        <v>107264942.69</v>
      </c>
      <c r="E41" s="3">
        <f t="shared" si="0"/>
        <v>3.1000206557337687E-3</v>
      </c>
    </row>
    <row r="42" spans="1:5" x14ac:dyDescent="0.3">
      <c r="A42" s="1">
        <v>41</v>
      </c>
      <c r="B42" s="4" t="s">
        <v>83</v>
      </c>
      <c r="C42" t="s">
        <v>84</v>
      </c>
      <c r="D42" s="6">
        <v>106143120.15000001</v>
      </c>
      <c r="E42" s="3">
        <f t="shared" si="0"/>
        <v>3.0675993169547201E-3</v>
      </c>
    </row>
    <row r="43" spans="1:5" x14ac:dyDescent="0.3">
      <c r="A43" s="1">
        <v>42</v>
      </c>
      <c r="B43" s="4" t="s">
        <v>85</v>
      </c>
      <c r="C43" t="s">
        <v>86</v>
      </c>
      <c r="D43" s="6">
        <v>102313770.40000001</v>
      </c>
      <c r="E43" s="3">
        <f t="shared" si="0"/>
        <v>2.9569288310967562E-3</v>
      </c>
    </row>
    <row r="44" spans="1:5" x14ac:dyDescent="0.3">
      <c r="A44" s="1">
        <v>43</v>
      </c>
      <c r="B44" s="4" t="s">
        <v>87</v>
      </c>
      <c r="C44" t="s">
        <v>88</v>
      </c>
      <c r="D44" s="6">
        <v>101207403.48</v>
      </c>
      <c r="E44" s="3">
        <f t="shared" si="0"/>
        <v>2.9249541689302674E-3</v>
      </c>
    </row>
    <row r="45" spans="1:5" x14ac:dyDescent="0.3">
      <c r="A45" s="1">
        <v>44</v>
      </c>
      <c r="B45" s="4" t="s">
        <v>89</v>
      </c>
      <c r="C45" t="s">
        <v>90</v>
      </c>
      <c r="D45" s="6">
        <v>99056235.870000005</v>
      </c>
      <c r="E45" s="3">
        <f t="shared" si="0"/>
        <v>2.8627841452700848E-3</v>
      </c>
    </row>
    <row r="46" spans="1:5" x14ac:dyDescent="0.3">
      <c r="A46" s="1">
        <v>45</v>
      </c>
      <c r="B46" s="4" t="s">
        <v>91</v>
      </c>
      <c r="C46" t="s">
        <v>92</v>
      </c>
      <c r="D46" s="6">
        <v>98342624.659999996</v>
      </c>
      <c r="E46" s="3">
        <f t="shared" si="0"/>
        <v>2.8421603567732544E-3</v>
      </c>
    </row>
    <row r="47" spans="1:5" x14ac:dyDescent="0.3">
      <c r="A47" s="1">
        <v>46</v>
      </c>
      <c r="B47" s="4" t="s">
        <v>93</v>
      </c>
      <c r="C47" t="s">
        <v>94</v>
      </c>
      <c r="D47" s="6">
        <v>96783520.569999993</v>
      </c>
      <c r="E47" s="3">
        <f t="shared" si="0"/>
        <v>2.7971013210600919E-3</v>
      </c>
    </row>
    <row r="48" spans="1:5" x14ac:dyDescent="0.3">
      <c r="A48" s="1">
        <v>47</v>
      </c>
      <c r="B48" s="4" t="s">
        <v>95</v>
      </c>
      <c r="C48" t="s">
        <v>96</v>
      </c>
      <c r="D48" s="6">
        <v>94723978.549999997</v>
      </c>
      <c r="E48" s="3">
        <f t="shared" si="0"/>
        <v>2.7375793314590399E-3</v>
      </c>
    </row>
    <row r="49" spans="1:5" x14ac:dyDescent="0.3">
      <c r="A49" s="1">
        <v>48</v>
      </c>
      <c r="B49" s="4" t="s">
        <v>97</v>
      </c>
      <c r="C49" t="s">
        <v>98</v>
      </c>
      <c r="D49" s="6">
        <v>93398673.969999999</v>
      </c>
      <c r="E49" s="3">
        <f t="shared" si="0"/>
        <v>2.6992772406723769E-3</v>
      </c>
    </row>
    <row r="50" spans="1:5" x14ac:dyDescent="0.3">
      <c r="A50" s="1">
        <v>49</v>
      </c>
      <c r="B50" s="4" t="s">
        <v>99</v>
      </c>
      <c r="C50" t="s">
        <v>37</v>
      </c>
      <c r="D50" s="6">
        <v>91471990.849999994</v>
      </c>
      <c r="E50" s="3">
        <f t="shared" si="0"/>
        <v>2.6435949523191814E-3</v>
      </c>
    </row>
    <row r="51" spans="1:5" x14ac:dyDescent="0.3">
      <c r="A51" s="1">
        <v>50</v>
      </c>
      <c r="B51" s="4" t="s">
        <v>100</v>
      </c>
      <c r="C51" t="s">
        <v>101</v>
      </c>
      <c r="D51" s="6">
        <v>87921624.989999995</v>
      </c>
      <c r="E51" s="3">
        <f t="shared" si="0"/>
        <v>2.5409872668499373E-3</v>
      </c>
    </row>
    <row r="52" spans="1:5" x14ac:dyDescent="0.3">
      <c r="A52" s="1">
        <v>51</v>
      </c>
      <c r="B52" s="4" t="s">
        <v>102</v>
      </c>
      <c r="C52" t="s">
        <v>103</v>
      </c>
      <c r="D52" s="6">
        <v>83994677.510000005</v>
      </c>
      <c r="E52" s="3">
        <f t="shared" si="0"/>
        <v>2.4274961485340131E-3</v>
      </c>
    </row>
    <row r="53" spans="1:5" x14ac:dyDescent="0.3">
      <c r="A53" s="1">
        <v>52</v>
      </c>
      <c r="B53" s="4" t="s">
        <v>104</v>
      </c>
      <c r="C53" t="s">
        <v>105</v>
      </c>
      <c r="D53" s="6">
        <v>82724824.689999998</v>
      </c>
      <c r="E53" s="3">
        <f t="shared" si="0"/>
        <v>2.3907966465996425E-3</v>
      </c>
    </row>
    <row r="54" spans="1:5" x14ac:dyDescent="0.3">
      <c r="A54" s="1">
        <v>53</v>
      </c>
      <c r="B54" s="4" t="s">
        <v>106</v>
      </c>
      <c r="C54" t="s">
        <v>107</v>
      </c>
      <c r="D54" s="6">
        <v>81449582.849999994</v>
      </c>
      <c r="E54" s="3">
        <f t="shared" si="0"/>
        <v>2.35394139878134E-3</v>
      </c>
    </row>
    <row r="55" spans="1:5" x14ac:dyDescent="0.3">
      <c r="A55" s="1">
        <v>54</v>
      </c>
      <c r="B55" s="4" t="s">
        <v>108</v>
      </c>
      <c r="C55" t="s">
        <v>109</v>
      </c>
      <c r="D55" s="6">
        <v>81319666.370000005</v>
      </c>
      <c r="E55" s="3">
        <f t="shared" si="0"/>
        <v>2.3501867352219317E-3</v>
      </c>
    </row>
    <row r="56" spans="1:5" x14ac:dyDescent="0.3">
      <c r="A56" s="1">
        <v>55</v>
      </c>
      <c r="B56" s="4" t="s">
        <v>110</v>
      </c>
      <c r="C56" t="s">
        <v>111</v>
      </c>
      <c r="D56" s="6">
        <v>81044632.819999993</v>
      </c>
      <c r="E56" s="3">
        <f t="shared" si="0"/>
        <v>2.3422381020092716E-3</v>
      </c>
    </row>
    <row r="57" spans="1:5" x14ac:dyDescent="0.3">
      <c r="A57" s="1">
        <v>56</v>
      </c>
      <c r="B57" s="4" t="s">
        <v>112</v>
      </c>
      <c r="C57" t="s">
        <v>66</v>
      </c>
      <c r="D57" s="6">
        <v>79222089.959999993</v>
      </c>
      <c r="E57" s="3">
        <f t="shared" si="0"/>
        <v>2.2895655291231927E-3</v>
      </c>
    </row>
    <row r="58" spans="1:5" x14ac:dyDescent="0.3">
      <c r="A58" s="1">
        <v>57</v>
      </c>
      <c r="B58" s="4" t="s">
        <v>113</v>
      </c>
      <c r="C58" t="s">
        <v>114</v>
      </c>
      <c r="D58" s="6">
        <v>79080933.439999998</v>
      </c>
      <c r="E58" s="3">
        <f t="shared" si="0"/>
        <v>2.2854860217210761E-3</v>
      </c>
    </row>
    <row r="59" spans="1:5" x14ac:dyDescent="0.3">
      <c r="A59" s="1">
        <v>58</v>
      </c>
      <c r="B59" s="4" t="s">
        <v>115</v>
      </c>
      <c r="C59" t="s">
        <v>116</v>
      </c>
      <c r="D59" s="6">
        <v>77767499.099999994</v>
      </c>
      <c r="E59" s="3">
        <f t="shared" si="0"/>
        <v>2.2475269879320275E-3</v>
      </c>
    </row>
    <row r="60" spans="1:5" x14ac:dyDescent="0.3">
      <c r="A60" s="1">
        <v>59</v>
      </c>
      <c r="B60" s="4" t="s">
        <v>117</v>
      </c>
      <c r="C60" t="s">
        <v>118</v>
      </c>
      <c r="D60" s="6">
        <v>77290459.909999996</v>
      </c>
      <c r="E60" s="3">
        <f t="shared" si="0"/>
        <v>2.2337402715500647E-3</v>
      </c>
    </row>
    <row r="61" spans="1:5" x14ac:dyDescent="0.3">
      <c r="A61" s="1">
        <v>60</v>
      </c>
      <c r="B61" s="4" t="s">
        <v>119</v>
      </c>
      <c r="C61" t="s">
        <v>120</v>
      </c>
      <c r="D61" s="6">
        <v>75496710.790000007</v>
      </c>
      <c r="E61" s="3">
        <f t="shared" si="0"/>
        <v>2.1818998548794031E-3</v>
      </c>
    </row>
    <row r="62" spans="1:5" x14ac:dyDescent="0.3">
      <c r="A62" s="1">
        <v>61</v>
      </c>
      <c r="B62" s="4" t="s">
        <v>121</v>
      </c>
      <c r="C62" t="s">
        <v>122</v>
      </c>
      <c r="D62" s="6">
        <v>75495930.689999998</v>
      </c>
      <c r="E62" s="3">
        <f t="shared" si="0"/>
        <v>2.1818773095253208E-3</v>
      </c>
    </row>
    <row r="63" spans="1:5" x14ac:dyDescent="0.3">
      <c r="A63" s="1">
        <v>62</v>
      </c>
      <c r="B63" s="4" t="s">
        <v>123</v>
      </c>
      <c r="C63" t="s">
        <v>124</v>
      </c>
      <c r="D63" s="6">
        <v>75121590.179999992</v>
      </c>
      <c r="E63" s="3">
        <f t="shared" si="0"/>
        <v>2.1710586460908779E-3</v>
      </c>
    </row>
    <row r="64" spans="1:5" x14ac:dyDescent="0.3">
      <c r="A64" s="1">
        <v>63</v>
      </c>
      <c r="B64" s="4" t="s">
        <v>125</v>
      </c>
      <c r="C64" t="s">
        <v>126</v>
      </c>
      <c r="D64" s="6">
        <v>74894495.140000001</v>
      </c>
      <c r="E64" s="3">
        <f t="shared" si="0"/>
        <v>2.1644954643358729E-3</v>
      </c>
    </row>
    <row r="65" spans="1:5" x14ac:dyDescent="0.3">
      <c r="A65" s="1">
        <v>64</v>
      </c>
      <c r="B65" s="4" t="s">
        <v>127</v>
      </c>
      <c r="C65" t="s">
        <v>128</v>
      </c>
      <c r="D65" s="6">
        <v>73156180.75</v>
      </c>
      <c r="E65" s="3">
        <f t="shared" si="0"/>
        <v>2.1142571443403721E-3</v>
      </c>
    </row>
    <row r="66" spans="1:5" x14ac:dyDescent="0.3">
      <c r="A66" s="1">
        <v>65</v>
      </c>
      <c r="B66" s="4" t="s">
        <v>129</v>
      </c>
      <c r="C66" t="s">
        <v>130</v>
      </c>
      <c r="D66" s="6">
        <v>71172496.959999993</v>
      </c>
      <c r="E66" s="3">
        <f t="shared" si="0"/>
        <v>2.0569275027144361E-3</v>
      </c>
    </row>
    <row r="67" spans="1:5" x14ac:dyDescent="0.3">
      <c r="A67" s="1">
        <v>66</v>
      </c>
      <c r="B67" s="4" t="s">
        <v>131</v>
      </c>
      <c r="C67" t="s">
        <v>132</v>
      </c>
      <c r="D67" s="6">
        <v>69797018.670000002</v>
      </c>
      <c r="E67" s="3">
        <f t="shared" ref="E67:E102" si="1">+D67/$D$103</f>
        <v>2.0171753618603971E-3</v>
      </c>
    </row>
    <row r="68" spans="1:5" x14ac:dyDescent="0.3">
      <c r="A68" s="1">
        <v>67</v>
      </c>
      <c r="B68" s="4" t="s">
        <v>133</v>
      </c>
      <c r="C68" t="s">
        <v>134</v>
      </c>
      <c r="D68" s="6">
        <v>68628964.780000001</v>
      </c>
      <c r="E68" s="3">
        <f t="shared" si="1"/>
        <v>1.9834179095632844E-3</v>
      </c>
    </row>
    <row r="69" spans="1:5" x14ac:dyDescent="0.3">
      <c r="A69" s="1">
        <v>68</v>
      </c>
      <c r="B69" s="4" t="s">
        <v>135</v>
      </c>
      <c r="C69" t="s">
        <v>136</v>
      </c>
      <c r="D69" s="6">
        <v>68188561.790000007</v>
      </c>
      <c r="E69" s="3">
        <f t="shared" si="1"/>
        <v>1.9706900011562242E-3</v>
      </c>
    </row>
    <row r="70" spans="1:5" x14ac:dyDescent="0.3">
      <c r="A70" s="1">
        <v>69</v>
      </c>
      <c r="B70" s="4" t="s">
        <v>137</v>
      </c>
      <c r="C70" t="s">
        <v>66</v>
      </c>
      <c r="D70" s="6">
        <v>67655102.959999993</v>
      </c>
      <c r="E70" s="3">
        <f t="shared" si="1"/>
        <v>1.955272723614176E-3</v>
      </c>
    </row>
    <row r="71" spans="1:5" x14ac:dyDescent="0.3">
      <c r="A71" s="1">
        <v>70</v>
      </c>
      <c r="B71" s="4" t="s">
        <v>138</v>
      </c>
      <c r="C71" t="s">
        <v>139</v>
      </c>
      <c r="D71" s="6">
        <v>63770686.310000002</v>
      </c>
      <c r="E71" s="3">
        <f t="shared" si="1"/>
        <v>1.8430107715868736E-3</v>
      </c>
    </row>
    <row r="72" spans="1:5" x14ac:dyDescent="0.3">
      <c r="A72" s="1">
        <v>71</v>
      </c>
      <c r="B72" s="4" t="s">
        <v>140</v>
      </c>
      <c r="C72" t="s">
        <v>141</v>
      </c>
      <c r="D72" s="6">
        <v>63502088.100000001</v>
      </c>
      <c r="E72" s="3">
        <f t="shared" si="1"/>
        <v>1.8352481235286021E-3</v>
      </c>
    </row>
    <row r="73" spans="1:5" x14ac:dyDescent="0.3">
      <c r="A73" s="1">
        <v>72</v>
      </c>
      <c r="B73" s="4" t="s">
        <v>142</v>
      </c>
      <c r="C73" t="s">
        <v>143</v>
      </c>
      <c r="D73" s="6">
        <v>63362440.109999999</v>
      </c>
      <c r="E73" s="3">
        <f t="shared" si="1"/>
        <v>1.8312122135409109E-3</v>
      </c>
    </row>
    <row r="74" spans="1:5" x14ac:dyDescent="0.3">
      <c r="A74" s="1">
        <v>73</v>
      </c>
      <c r="B74" s="4" t="s">
        <v>144</v>
      </c>
      <c r="C74" t="s">
        <v>145</v>
      </c>
      <c r="D74" s="6">
        <v>62413158.229999997</v>
      </c>
      <c r="E74" s="3">
        <f t="shared" si="1"/>
        <v>1.8037774024804267E-3</v>
      </c>
    </row>
    <row r="75" spans="1:5" x14ac:dyDescent="0.3">
      <c r="A75" s="1">
        <v>74</v>
      </c>
      <c r="B75" s="4" t="s">
        <v>146</v>
      </c>
      <c r="C75" t="s">
        <v>147</v>
      </c>
      <c r="D75" s="6">
        <v>62371366.020000003</v>
      </c>
      <c r="E75" s="3">
        <f t="shared" si="1"/>
        <v>1.8025695827492108E-3</v>
      </c>
    </row>
    <row r="76" spans="1:5" x14ac:dyDescent="0.3">
      <c r="A76" s="1">
        <v>75</v>
      </c>
      <c r="B76" s="4" t="s">
        <v>148</v>
      </c>
      <c r="C76" t="s">
        <v>149</v>
      </c>
      <c r="D76" s="6">
        <v>59973844.640000001</v>
      </c>
      <c r="E76" s="3">
        <f t="shared" si="1"/>
        <v>1.7332797885799903E-3</v>
      </c>
    </row>
    <row r="77" spans="1:5" x14ac:dyDescent="0.3">
      <c r="A77" s="1">
        <v>76</v>
      </c>
      <c r="B77" s="4" t="s">
        <v>150</v>
      </c>
      <c r="C77" t="s">
        <v>151</v>
      </c>
      <c r="D77" s="6">
        <v>58951272.439999998</v>
      </c>
      <c r="E77" s="3">
        <f t="shared" si="1"/>
        <v>1.7037268436710413E-3</v>
      </c>
    </row>
    <row r="78" spans="1:5" x14ac:dyDescent="0.3">
      <c r="A78" s="1">
        <v>77</v>
      </c>
      <c r="B78" s="4" t="s">
        <v>152</v>
      </c>
      <c r="C78" t="s">
        <v>153</v>
      </c>
      <c r="D78" s="6">
        <v>58853669.579999998</v>
      </c>
      <c r="E78" s="3">
        <f t="shared" si="1"/>
        <v>1.7009060629530285E-3</v>
      </c>
    </row>
    <row r="79" spans="1:5" x14ac:dyDescent="0.3">
      <c r="A79" s="1">
        <v>78</v>
      </c>
      <c r="B79" s="4" t="s">
        <v>154</v>
      </c>
      <c r="C79" t="s">
        <v>155</v>
      </c>
      <c r="D79" s="6">
        <v>57385415.399999999</v>
      </c>
      <c r="E79" s="3">
        <f t="shared" si="1"/>
        <v>1.6584726436855443E-3</v>
      </c>
    </row>
    <row r="80" spans="1:5" x14ac:dyDescent="0.3">
      <c r="A80" s="1">
        <v>79</v>
      </c>
      <c r="B80" s="4" t="s">
        <v>156</v>
      </c>
      <c r="C80" t="s">
        <v>157</v>
      </c>
      <c r="D80" s="6">
        <v>57345440.399999999</v>
      </c>
      <c r="E80" s="3">
        <f t="shared" si="1"/>
        <v>1.6573173424043876E-3</v>
      </c>
    </row>
    <row r="81" spans="1:5" x14ac:dyDescent="0.3">
      <c r="A81" s="1">
        <v>80</v>
      </c>
      <c r="B81" s="4" t="s">
        <v>158</v>
      </c>
      <c r="C81" t="s">
        <v>159</v>
      </c>
      <c r="D81" s="6">
        <v>56809673.409999996</v>
      </c>
      <c r="E81" s="3">
        <f t="shared" si="1"/>
        <v>1.6418333576652137E-3</v>
      </c>
    </row>
    <row r="82" spans="1:5" x14ac:dyDescent="0.3">
      <c r="A82" s="1">
        <v>81</v>
      </c>
      <c r="B82" s="4" t="s">
        <v>160</v>
      </c>
      <c r="C82" t="s">
        <v>161</v>
      </c>
      <c r="D82" s="6">
        <v>56177738.880000003</v>
      </c>
      <c r="E82" s="3">
        <f t="shared" si="1"/>
        <v>1.6235700738099004E-3</v>
      </c>
    </row>
    <row r="83" spans="1:5" x14ac:dyDescent="0.3">
      <c r="A83" s="1">
        <v>82</v>
      </c>
      <c r="B83" s="4" t="s">
        <v>162</v>
      </c>
      <c r="C83" t="s">
        <v>163</v>
      </c>
      <c r="D83" s="6">
        <v>55859198.189999998</v>
      </c>
      <c r="E83" s="3">
        <f t="shared" si="1"/>
        <v>1.6143640583688109E-3</v>
      </c>
    </row>
    <row r="84" spans="1:5" x14ac:dyDescent="0.3">
      <c r="A84" s="1">
        <v>83</v>
      </c>
      <c r="B84" s="4" t="s">
        <v>164</v>
      </c>
      <c r="C84" t="s">
        <v>165</v>
      </c>
      <c r="D84" s="6">
        <v>54492056.960000001</v>
      </c>
      <c r="E84" s="3">
        <f t="shared" si="1"/>
        <v>1.5748528635084946E-3</v>
      </c>
    </row>
    <row r="85" spans="1:5" x14ac:dyDescent="0.3">
      <c r="A85" s="1">
        <v>84</v>
      </c>
      <c r="B85" s="4" t="s">
        <v>166</v>
      </c>
      <c r="C85" t="s">
        <v>167</v>
      </c>
      <c r="D85" s="6">
        <v>53445140.960000001</v>
      </c>
      <c r="E85" s="3">
        <f t="shared" si="1"/>
        <v>1.5445963682974013E-3</v>
      </c>
    </row>
    <row r="86" spans="1:5" x14ac:dyDescent="0.3">
      <c r="A86" s="1">
        <v>85</v>
      </c>
      <c r="B86" s="4" t="s">
        <v>168</v>
      </c>
      <c r="C86" t="s">
        <v>169</v>
      </c>
      <c r="D86" s="6">
        <v>52666945.729999997</v>
      </c>
      <c r="E86" s="3">
        <f t="shared" si="1"/>
        <v>1.5221060632014905E-3</v>
      </c>
    </row>
    <row r="87" spans="1:5" x14ac:dyDescent="0.3">
      <c r="A87" s="1">
        <v>86</v>
      </c>
      <c r="B87" s="4" t="s">
        <v>170</v>
      </c>
      <c r="C87" t="s">
        <v>171</v>
      </c>
      <c r="D87" s="6">
        <v>51999849.07</v>
      </c>
      <c r="E87" s="3">
        <f t="shared" si="1"/>
        <v>1.5028265728712002E-3</v>
      </c>
    </row>
    <row r="88" spans="1:5" x14ac:dyDescent="0.3">
      <c r="A88" s="1">
        <v>87</v>
      </c>
      <c r="B88" s="4" t="s">
        <v>172</v>
      </c>
      <c r="C88" t="s">
        <v>43</v>
      </c>
      <c r="D88" s="6">
        <v>51345691.700000003</v>
      </c>
      <c r="E88" s="3">
        <f t="shared" si="1"/>
        <v>1.4839210357195029E-3</v>
      </c>
    </row>
    <row r="89" spans="1:5" x14ac:dyDescent="0.3">
      <c r="A89" s="1">
        <v>88</v>
      </c>
      <c r="B89" s="4" t="s">
        <v>173</v>
      </c>
      <c r="C89" t="s">
        <v>174</v>
      </c>
      <c r="D89" s="6">
        <v>50823611.090000004</v>
      </c>
      <c r="E89" s="3">
        <f t="shared" si="1"/>
        <v>1.4688325955043667E-3</v>
      </c>
    </row>
    <row r="90" spans="1:5" x14ac:dyDescent="0.3">
      <c r="A90" s="1">
        <v>89</v>
      </c>
      <c r="B90" s="4" t="s">
        <v>175</v>
      </c>
      <c r="C90" t="s">
        <v>176</v>
      </c>
      <c r="D90" s="6">
        <v>50782621.119999997</v>
      </c>
      <c r="E90" s="3">
        <f t="shared" si="1"/>
        <v>1.4676479609864034E-3</v>
      </c>
    </row>
    <row r="91" spans="1:5" x14ac:dyDescent="0.3">
      <c r="A91" s="1">
        <v>90</v>
      </c>
      <c r="B91" s="4" t="s">
        <v>177</v>
      </c>
      <c r="C91" t="s">
        <v>178</v>
      </c>
      <c r="D91" s="6">
        <v>50314550.399999999</v>
      </c>
      <c r="E91" s="3">
        <f t="shared" si="1"/>
        <v>1.4541204387227902E-3</v>
      </c>
    </row>
    <row r="92" spans="1:5" x14ac:dyDescent="0.3">
      <c r="A92" s="1">
        <v>91</v>
      </c>
      <c r="B92" s="4" t="s">
        <v>179</v>
      </c>
      <c r="C92" t="s">
        <v>180</v>
      </c>
      <c r="D92" s="6">
        <v>49964204.960000001</v>
      </c>
      <c r="E92" s="3">
        <f t="shared" si="1"/>
        <v>1.443995247086032E-3</v>
      </c>
    </row>
    <row r="93" spans="1:5" x14ac:dyDescent="0.3">
      <c r="A93" s="1">
        <v>92</v>
      </c>
      <c r="B93" s="4" t="s">
        <v>181</v>
      </c>
      <c r="C93" t="s">
        <v>182</v>
      </c>
      <c r="D93" s="6">
        <v>49796852.509999998</v>
      </c>
      <c r="E93" s="3">
        <f t="shared" si="1"/>
        <v>1.4391586617229371E-3</v>
      </c>
    </row>
    <row r="94" spans="1:5" x14ac:dyDescent="0.3">
      <c r="A94" s="1">
        <v>93</v>
      </c>
      <c r="B94" s="4" t="s">
        <v>183</v>
      </c>
      <c r="C94" t="s">
        <v>184</v>
      </c>
      <c r="D94" s="6">
        <v>49312204</v>
      </c>
      <c r="E94" s="3">
        <f t="shared" si="1"/>
        <v>1.4251520314661845E-3</v>
      </c>
    </row>
    <row r="95" spans="1:5" x14ac:dyDescent="0.3">
      <c r="A95" s="1">
        <v>94</v>
      </c>
      <c r="B95" s="4" t="s">
        <v>185</v>
      </c>
      <c r="C95" t="s">
        <v>186</v>
      </c>
      <c r="D95" s="6">
        <v>49102254.469999999</v>
      </c>
      <c r="E95" s="3">
        <f t="shared" si="1"/>
        <v>1.4190843651500557E-3</v>
      </c>
    </row>
    <row r="96" spans="1:5" x14ac:dyDescent="0.3">
      <c r="A96" s="1">
        <v>95</v>
      </c>
      <c r="B96" s="4" t="s">
        <v>187</v>
      </c>
      <c r="C96" t="s">
        <v>188</v>
      </c>
      <c r="D96" s="6">
        <v>48450694.009999998</v>
      </c>
      <c r="E96" s="3">
        <f t="shared" si="1"/>
        <v>1.4002538802422621E-3</v>
      </c>
    </row>
    <row r="97" spans="1:5" x14ac:dyDescent="0.3">
      <c r="A97" s="1">
        <v>96</v>
      </c>
      <c r="B97" s="4" t="s">
        <v>189</v>
      </c>
      <c r="C97" t="s">
        <v>190</v>
      </c>
      <c r="D97" s="6">
        <v>48276283.979999997</v>
      </c>
      <c r="E97" s="3">
        <f t="shared" si="1"/>
        <v>1.3952133266186078E-3</v>
      </c>
    </row>
    <row r="98" spans="1:5" x14ac:dyDescent="0.3">
      <c r="A98" s="1">
        <v>97</v>
      </c>
      <c r="B98" s="4" t="s">
        <v>191</v>
      </c>
      <c r="C98" t="s">
        <v>192</v>
      </c>
      <c r="D98" s="6">
        <v>47797204.390000001</v>
      </c>
      <c r="E98" s="3">
        <f t="shared" si="1"/>
        <v>1.3813676414628098E-3</v>
      </c>
    </row>
    <row r="99" spans="1:5" x14ac:dyDescent="0.3">
      <c r="A99" s="1">
        <v>98</v>
      </c>
      <c r="B99" s="4" t="s">
        <v>193</v>
      </c>
      <c r="C99" t="s">
        <v>194</v>
      </c>
      <c r="D99" s="6">
        <v>47671954.380000003</v>
      </c>
      <c r="E99" s="3">
        <f t="shared" si="1"/>
        <v>1.3777478416624874E-3</v>
      </c>
    </row>
    <row r="100" spans="1:5" x14ac:dyDescent="0.3">
      <c r="A100" s="1">
        <v>99</v>
      </c>
      <c r="B100" s="4" t="s">
        <v>195</v>
      </c>
      <c r="C100" t="s">
        <v>196</v>
      </c>
      <c r="D100" s="6">
        <v>47634201.789999999</v>
      </c>
      <c r="E100" s="3">
        <f t="shared" si="1"/>
        <v>1.3766567693524439E-3</v>
      </c>
    </row>
    <row r="101" spans="1:5" x14ac:dyDescent="0.3">
      <c r="A101" s="1">
        <v>100</v>
      </c>
      <c r="B101" s="4">
        <v>850220</v>
      </c>
      <c r="C101" t="s">
        <v>200</v>
      </c>
      <c r="D101" s="6">
        <v>47609570.780000001</v>
      </c>
      <c r="E101" s="3">
        <f t="shared" si="1"/>
        <v>1.3759449185104381E-3</v>
      </c>
    </row>
    <row r="102" spans="1:5" x14ac:dyDescent="0.3">
      <c r="A102" s="1"/>
      <c r="C102" t="s">
        <v>197</v>
      </c>
      <c r="D102" s="6">
        <v>14814674116.47002</v>
      </c>
      <c r="E102" s="3">
        <f t="shared" si="1"/>
        <v>0.42815289522643835</v>
      </c>
    </row>
    <row r="103" spans="1:5" x14ac:dyDescent="0.3">
      <c r="A103" s="9" t="s">
        <v>198</v>
      </c>
      <c r="B103" s="9"/>
      <c r="C103" s="9"/>
      <c r="D103" s="7">
        <v>34601363862.400009</v>
      </c>
      <c r="E103" s="8">
        <v>0.99979999999999958</v>
      </c>
    </row>
  </sheetData>
  <mergeCells count="1">
    <mergeCell ref="A103:C10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aaron jesus izaguirre ormeño</cp:lastModifiedBy>
  <dcterms:created xsi:type="dcterms:W3CDTF">2025-03-31T17:24:18Z</dcterms:created>
  <dcterms:modified xsi:type="dcterms:W3CDTF">2025-03-31T17:32:44Z</dcterms:modified>
</cp:coreProperties>
</file>